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ley\Dropbox\QIP Consulting Client Files\C1415 North West Melbourne PHN\4. Documents\"/>
    </mc:Choice>
  </mc:AlternateContent>
  <xr:revisionPtr revIDLastSave="0" documentId="8_{49EE36A9-816B-4BC5-A86A-B8D3E4538D52}" xr6:coauthVersionLast="47" xr6:coauthVersionMax="47" xr10:uidLastSave="{00000000-0000-0000-0000-000000000000}"/>
  <bookViews>
    <workbookView xWindow="28680" yWindow="-45" windowWidth="29040" windowHeight="15720" xr2:uid="{00000000-000D-0000-FFFF-FFFF00000000}"/>
  </bookViews>
  <sheets>
    <sheet name="Risk Register" sheetId="3" r:id="rId1"/>
    <sheet name="Risk Matrix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3" l="1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J3" i="3"/>
  <c r="M3" i="3" s="1"/>
  <c r="M195" i="3" l="1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</calcChain>
</file>

<file path=xl/sharedStrings.xml><?xml version="1.0" encoding="utf-8"?>
<sst xmlns="http://schemas.openxmlformats.org/spreadsheetml/2006/main" count="59" uniqueCount="59">
  <si>
    <t xml:space="preserve">&lt;Insert Practice Name&gt; Risk Register </t>
  </si>
  <si>
    <t>Risk no.</t>
  </si>
  <si>
    <t>Current Review Date</t>
  </si>
  <si>
    <t>Risk Description</t>
  </si>
  <si>
    <t>Person Responsible</t>
  </si>
  <si>
    <t>Practice Location</t>
  </si>
  <si>
    <t>Existing Measures</t>
  </si>
  <si>
    <t>Recommended Additional Measures</t>
  </si>
  <si>
    <t>Likelihood Score</t>
  </si>
  <si>
    <t>Impact Score</t>
  </si>
  <si>
    <t>Overall Score (Likelihood X Impact)</t>
  </si>
  <si>
    <t>Last review date</t>
  </si>
  <si>
    <t>Previous score</t>
  </si>
  <si>
    <t>Direction</t>
  </si>
  <si>
    <t>Management Strategy</t>
  </si>
  <si>
    <t>Next Review Date</t>
  </si>
  <si>
    <t>Adverse outcome from clinical incident</t>
  </si>
  <si>
    <t>Practice Manager</t>
  </si>
  <si>
    <t>Clinical Care</t>
  </si>
  <si>
    <t>* Policy &amp; procedures reviewed regularly
* Clinical care guidelines 
* Annual staff education/updates including training register
* Clinical team meetings
* Practitioner CPD responsibilities managed independently
*Medication management overseen by nurses 
*Maintaining RACGP Accreditation</t>
  </si>
  <si>
    <t>*Instate annual health record self audits</t>
  </si>
  <si>
    <t>Policies and procedures for clinical services underwent review in preparation for acccreditation. Incident register instated, to be reviewed for effectiveness in 3 months.</t>
  </si>
  <si>
    <t>Medication error/supply mismanagement</t>
  </si>
  <si>
    <t>Infection control breach</t>
  </si>
  <si>
    <t>Non-conformance with clinical/operational  procedures/RACGP standards</t>
  </si>
  <si>
    <t>Too many key delegations sitting with Practice Manager - overburden</t>
  </si>
  <si>
    <t>Staff burnout and attrition due to workload</t>
  </si>
  <si>
    <t>Incident Resulting from Clinical Communication, Transfer or Handover</t>
  </si>
  <si>
    <t>Inadequate succession planning</t>
  </si>
  <si>
    <t>Insufficient skills and/or training to complete job duties</t>
  </si>
  <si>
    <t>Inability to source new staff</t>
  </si>
  <si>
    <t xml:space="preserve">Problems with outside contractors </t>
  </si>
  <si>
    <t>Equipment &amp; property mismanagement</t>
  </si>
  <si>
    <t>Hazard mismanagement (Biological, chemical, ergonomic, physical, or psychological)</t>
  </si>
  <si>
    <t>Patient Complaint</t>
  </si>
  <si>
    <t>Ethical dilemma</t>
  </si>
  <si>
    <t>Security breach</t>
  </si>
  <si>
    <t>Failure of IT hardware and network management</t>
  </si>
  <si>
    <t>Disruption to essential services (Natural disaster, power failure, pandemics, etc)</t>
  </si>
  <si>
    <t>Impact</t>
  </si>
  <si>
    <t>Likelihood</t>
  </si>
  <si>
    <t>Minor (1)</t>
  </si>
  <si>
    <t>Moderate (2)</t>
  </si>
  <si>
    <t>High (3)</t>
  </si>
  <si>
    <t>Extreme (4)</t>
  </si>
  <si>
    <t>Almost certain (5)</t>
  </si>
  <si>
    <t>Likely (4)</t>
  </si>
  <si>
    <t>Possible (3)</t>
  </si>
  <si>
    <t>Unlikely (2)</t>
  </si>
  <si>
    <t>Rare (1)</t>
  </si>
  <si>
    <t>Review Period</t>
  </si>
  <si>
    <t>Risks 1-3</t>
  </si>
  <si>
    <t>Six monthly to yearly</t>
  </si>
  <si>
    <t>Risks 4-6</t>
  </si>
  <si>
    <t xml:space="preserve">Quarterly to six monthly </t>
  </si>
  <si>
    <t>Risks 7-12</t>
  </si>
  <si>
    <t>Monthly</t>
  </si>
  <si>
    <t>Risks 13-20</t>
  </si>
  <si>
    <t xml:space="preserve">Fortnightly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</si>
</sst>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496B0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68207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0" xfId="0" applyFont="1"/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8" fillId="10" borderId="1" xfId="0" applyFont="1" applyFill="1" applyBorder="1"/>
    <xf numFmtId="0" fontId="6" fillId="6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14" fontId="0" fillId="0" borderId="1" xfId="0" applyNumberFormat="1" applyBorder="1"/>
    <xf numFmtId="0" fontId="2" fillId="12" borderId="2" xfId="0" applyFont="1" applyFill="1" applyBorder="1" applyAlignment="1">
      <alignment horizontal="center"/>
    </xf>
    <xf numFmtId="0" fontId="5" fillId="11" borderId="3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"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68207D"/>
      <color rgb="FF11384D"/>
      <color rgb="FF33CCCC"/>
      <color rgb="FFD60093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E52D-FC1E-4C15-9DA6-3BCA9A03638C}">
  <sheetPr>
    <tabColor rgb="FF11384D"/>
  </sheetPr>
  <dimension ref="A1:O195"/>
  <sheetViews>
    <sheetView tabSelected="1" zoomScaleNormal="100" workbookViewId="0">
      <pane xSplit="3" ySplit="2" topLeftCell="D3" activePane="bottomRight" state="frozen"/>
      <selection pane="bottomRight" activeCell="N4" sqref="N4"/>
      <selection pane="bottomLeft" activeCell="A3" sqref="A3"/>
      <selection pane="topRight" activeCell="D1" sqref="D1"/>
    </sheetView>
  </sheetViews>
  <sheetFormatPr defaultRowHeight="15"/>
  <cols>
    <col min="1" max="1" width="12.7109375" customWidth="1"/>
    <col min="2" max="2" width="14.42578125" customWidth="1"/>
    <col min="3" max="3" width="36.140625" customWidth="1"/>
    <col min="4" max="5" width="18.28515625" customWidth="1"/>
    <col min="6" max="6" width="55.5703125" customWidth="1"/>
    <col min="7" max="7" width="48.28515625" customWidth="1"/>
    <col min="8" max="8" width="17.5703125" customWidth="1"/>
    <col min="9" max="9" width="16.140625" customWidth="1"/>
    <col min="10" max="10" width="15.85546875" customWidth="1"/>
    <col min="11" max="11" width="14.140625" customWidth="1"/>
    <col min="12" max="12" width="15.7109375" customWidth="1"/>
    <col min="13" max="13" width="16.7109375" customWidth="1"/>
    <col min="14" max="14" width="41.140625" customWidth="1"/>
    <col min="15" max="15" width="21" customWidth="1"/>
  </cols>
  <sheetData>
    <row r="1" spans="1:15" ht="39.950000000000003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38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 ht="132" customHeight="1">
      <c r="A3" s="1">
        <v>1</v>
      </c>
      <c r="B3" s="16">
        <v>45809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>
        <v>2</v>
      </c>
      <c r="I3" s="1">
        <v>3</v>
      </c>
      <c r="J3" s="1">
        <f t="shared" ref="J3:J66" si="0">H3*I3</f>
        <v>6</v>
      </c>
      <c r="K3" s="16">
        <v>45717</v>
      </c>
      <c r="L3" s="1">
        <v>9</v>
      </c>
      <c r="M3" s="17" t="str">
        <f t="shared" ref="M3:M66" si="1">IF(L3 &gt; J3, "Down", IF(L3 &lt;J3, "Up", "Same"))</f>
        <v>Down</v>
      </c>
      <c r="N3" s="1" t="s">
        <v>21</v>
      </c>
      <c r="O3" s="16">
        <v>45901</v>
      </c>
    </row>
    <row r="4" spans="1:15" ht="102.75" customHeight="1">
      <c r="A4" s="1">
        <v>2</v>
      </c>
      <c r="B4" s="16">
        <v>45809</v>
      </c>
      <c r="C4" s="1" t="s">
        <v>22</v>
      </c>
      <c r="D4" s="1"/>
      <c r="E4" s="1"/>
      <c r="F4" s="1"/>
      <c r="G4" s="1"/>
      <c r="H4" s="18"/>
      <c r="I4" s="18"/>
      <c r="J4" s="1">
        <f t="shared" si="0"/>
        <v>0</v>
      </c>
      <c r="K4" s="16"/>
      <c r="L4" s="18"/>
      <c r="M4" s="17" t="str">
        <f t="shared" si="1"/>
        <v>Same</v>
      </c>
      <c r="N4" s="1"/>
      <c r="O4" s="16"/>
    </row>
    <row r="5" spans="1:15" ht="126.75" customHeight="1">
      <c r="A5" s="1">
        <v>3</v>
      </c>
      <c r="B5" s="16">
        <v>45809</v>
      </c>
      <c r="C5" s="1" t="s">
        <v>23</v>
      </c>
      <c r="D5" s="1"/>
      <c r="E5" s="1"/>
      <c r="F5" s="19"/>
      <c r="G5" s="19"/>
      <c r="H5" s="20"/>
      <c r="I5" s="21"/>
      <c r="J5" s="1">
        <f t="shared" si="0"/>
        <v>0</v>
      </c>
      <c r="K5" s="16"/>
      <c r="L5" s="22"/>
      <c r="M5" s="17" t="str">
        <f t="shared" si="1"/>
        <v>Same</v>
      </c>
      <c r="N5" s="23"/>
      <c r="O5" s="24"/>
    </row>
    <row r="6" spans="1:15" ht="105.75" customHeight="1">
      <c r="A6" s="1">
        <v>4</v>
      </c>
      <c r="B6" s="16">
        <v>45809</v>
      </c>
      <c r="C6" s="1" t="s">
        <v>24</v>
      </c>
      <c r="D6" s="1"/>
      <c r="E6" s="1"/>
      <c r="F6" s="19"/>
      <c r="G6" s="19"/>
      <c r="H6" s="25"/>
      <c r="I6" s="21"/>
      <c r="J6" s="1">
        <f t="shared" si="0"/>
        <v>0</v>
      </c>
      <c r="K6" s="16"/>
      <c r="L6" s="22"/>
      <c r="M6" s="17" t="str">
        <f t="shared" si="1"/>
        <v>Same</v>
      </c>
      <c r="N6" s="23"/>
      <c r="O6" s="26"/>
    </row>
    <row r="7" spans="1:15" ht="143.25" customHeight="1">
      <c r="A7" s="1">
        <v>5</v>
      </c>
      <c r="B7" s="16">
        <v>45809</v>
      </c>
      <c r="C7" s="1" t="s">
        <v>25</v>
      </c>
      <c r="D7" s="1"/>
      <c r="E7" s="1"/>
      <c r="F7" s="1"/>
      <c r="G7" s="1"/>
      <c r="H7" s="1"/>
      <c r="I7" s="1"/>
      <c r="J7" s="1">
        <f t="shared" si="0"/>
        <v>0</v>
      </c>
      <c r="K7" s="16"/>
      <c r="L7" s="1"/>
      <c r="M7" s="17" t="str">
        <f t="shared" si="1"/>
        <v>Same</v>
      </c>
      <c r="N7" s="1"/>
      <c r="O7" s="16"/>
    </row>
    <row r="8" spans="1:15" ht="120.75" customHeight="1">
      <c r="A8" s="1">
        <v>6</v>
      </c>
      <c r="B8" s="16">
        <v>45809</v>
      </c>
      <c r="C8" s="1" t="s">
        <v>26</v>
      </c>
      <c r="D8" s="1"/>
      <c r="E8" s="1"/>
      <c r="F8" s="1"/>
      <c r="G8" s="1"/>
      <c r="H8" s="1"/>
      <c r="I8" s="1"/>
      <c r="J8" s="1">
        <f t="shared" si="0"/>
        <v>0</v>
      </c>
      <c r="K8" s="16"/>
      <c r="L8" s="1"/>
      <c r="M8" s="17" t="str">
        <f t="shared" si="1"/>
        <v>Same</v>
      </c>
      <c r="N8" s="1"/>
      <c r="O8" s="16"/>
    </row>
    <row r="9" spans="1:15" ht="120.75" customHeight="1">
      <c r="A9" s="1">
        <v>7</v>
      </c>
      <c r="B9" s="16">
        <v>45809</v>
      </c>
      <c r="C9" s="1" t="s">
        <v>27</v>
      </c>
      <c r="D9" s="1"/>
      <c r="E9" s="1"/>
      <c r="F9" s="19"/>
      <c r="G9" s="19"/>
      <c r="H9" s="25"/>
      <c r="I9" s="21"/>
      <c r="J9" s="1">
        <f t="shared" si="0"/>
        <v>0</v>
      </c>
      <c r="K9" s="16"/>
      <c r="L9" s="22"/>
      <c r="M9" s="17" t="str">
        <f t="shared" si="1"/>
        <v>Same</v>
      </c>
      <c r="N9" s="23"/>
      <c r="O9" s="26"/>
    </row>
    <row r="10" spans="1:15" ht="102.75" customHeight="1">
      <c r="A10" s="1">
        <v>8</v>
      </c>
      <c r="B10" s="16">
        <v>45809</v>
      </c>
      <c r="C10" s="1" t="s">
        <v>28</v>
      </c>
      <c r="D10" s="1"/>
      <c r="E10" s="1"/>
      <c r="F10" s="19"/>
      <c r="G10" s="19"/>
      <c r="H10" s="25"/>
      <c r="I10" s="21"/>
      <c r="J10" s="1">
        <f t="shared" si="0"/>
        <v>0</v>
      </c>
      <c r="K10" s="16"/>
      <c r="L10" s="22"/>
      <c r="M10" s="17" t="str">
        <f t="shared" si="1"/>
        <v>Same</v>
      </c>
      <c r="N10" s="23"/>
      <c r="O10" s="26"/>
    </row>
    <row r="11" spans="1:15" ht="123.75" customHeight="1">
      <c r="A11" s="1">
        <v>9</v>
      </c>
      <c r="B11" s="16">
        <v>45809</v>
      </c>
      <c r="C11" s="1" t="s">
        <v>29</v>
      </c>
      <c r="D11" s="1"/>
      <c r="E11" s="1"/>
      <c r="F11" s="19"/>
      <c r="G11" s="19"/>
      <c r="H11" s="21"/>
      <c r="I11" s="21"/>
      <c r="J11" s="1">
        <f t="shared" si="0"/>
        <v>0</v>
      </c>
      <c r="K11" s="16"/>
      <c r="L11" s="22"/>
      <c r="M11" s="17" t="str">
        <f t="shared" si="1"/>
        <v>Same</v>
      </c>
      <c r="N11" s="23"/>
      <c r="O11" s="26"/>
    </row>
    <row r="12" spans="1:15" ht="120.75" customHeight="1">
      <c r="A12" s="1">
        <v>10</v>
      </c>
      <c r="B12" s="16">
        <v>45809</v>
      </c>
      <c r="C12" s="1" t="s">
        <v>30</v>
      </c>
      <c r="D12" s="1"/>
      <c r="E12" s="1"/>
      <c r="F12" s="19"/>
      <c r="G12" s="19"/>
      <c r="H12" s="21"/>
      <c r="I12" s="21"/>
      <c r="J12" s="1">
        <f t="shared" si="0"/>
        <v>0</v>
      </c>
      <c r="K12" s="16"/>
      <c r="L12" s="22"/>
      <c r="M12" s="17" t="str">
        <f t="shared" si="1"/>
        <v>Same</v>
      </c>
      <c r="N12" s="23"/>
      <c r="O12" s="26"/>
    </row>
    <row r="13" spans="1:15" ht="142.5" customHeight="1">
      <c r="A13" s="1">
        <v>11</v>
      </c>
      <c r="B13" s="16">
        <v>45809</v>
      </c>
      <c r="C13" s="1" t="s">
        <v>31</v>
      </c>
      <c r="D13" s="1"/>
      <c r="E13" s="1"/>
      <c r="F13" s="19"/>
      <c r="G13" s="19"/>
      <c r="H13" s="21"/>
      <c r="I13" s="21"/>
      <c r="J13" s="1">
        <f t="shared" si="0"/>
        <v>0</v>
      </c>
      <c r="K13" s="16"/>
      <c r="L13" s="22"/>
      <c r="M13" s="17" t="str">
        <f t="shared" si="1"/>
        <v>Same</v>
      </c>
      <c r="N13" s="23"/>
      <c r="O13" s="26"/>
    </row>
    <row r="14" spans="1:15" ht="93.75" customHeight="1">
      <c r="A14" s="1">
        <v>12</v>
      </c>
      <c r="B14" s="16">
        <v>45809</v>
      </c>
      <c r="C14" s="1" t="s">
        <v>32</v>
      </c>
      <c r="D14" s="1"/>
      <c r="E14" s="1"/>
      <c r="F14" s="19"/>
      <c r="G14" s="19"/>
      <c r="H14" s="21"/>
      <c r="I14" s="21"/>
      <c r="J14" s="1">
        <f t="shared" si="0"/>
        <v>0</v>
      </c>
      <c r="K14" s="16"/>
      <c r="L14" s="22"/>
      <c r="M14" s="17" t="str">
        <f t="shared" si="1"/>
        <v>Same</v>
      </c>
      <c r="N14" s="23"/>
      <c r="O14" s="26"/>
    </row>
    <row r="15" spans="1:15" ht="78.75" customHeight="1">
      <c r="A15" s="1">
        <v>13</v>
      </c>
      <c r="B15" s="16">
        <v>45809</v>
      </c>
      <c r="C15" s="1" t="s">
        <v>33</v>
      </c>
      <c r="D15" s="1"/>
      <c r="E15" s="1"/>
      <c r="F15" s="19"/>
      <c r="G15" s="19"/>
      <c r="H15" s="21"/>
      <c r="I15" s="21"/>
      <c r="J15" s="1">
        <f t="shared" si="0"/>
        <v>0</v>
      </c>
      <c r="K15" s="16"/>
      <c r="L15" s="22"/>
      <c r="M15" s="17" t="str">
        <f t="shared" si="1"/>
        <v>Same</v>
      </c>
      <c r="N15" s="22"/>
      <c r="O15" s="26"/>
    </row>
    <row r="16" spans="1:15">
      <c r="A16" s="1">
        <v>14</v>
      </c>
      <c r="B16" s="16">
        <v>45809</v>
      </c>
      <c r="C16" s="1" t="s">
        <v>34</v>
      </c>
      <c r="D16" s="1"/>
      <c r="E16" s="1"/>
      <c r="F16" s="19"/>
      <c r="G16" s="19"/>
      <c r="H16" s="21"/>
      <c r="I16" s="21"/>
      <c r="J16" s="1">
        <f t="shared" si="0"/>
        <v>0</v>
      </c>
      <c r="K16" s="16"/>
      <c r="L16" s="22"/>
      <c r="M16" s="17" t="str">
        <f t="shared" si="1"/>
        <v>Same</v>
      </c>
      <c r="N16" s="23"/>
      <c r="O16" s="26"/>
    </row>
    <row r="17" spans="1:15">
      <c r="A17" s="1">
        <v>15</v>
      </c>
      <c r="B17" s="16">
        <v>45809</v>
      </c>
      <c r="C17" s="1" t="s">
        <v>35</v>
      </c>
      <c r="D17" s="1"/>
      <c r="E17" s="1"/>
      <c r="F17" s="19"/>
      <c r="G17" s="19"/>
      <c r="H17" s="21"/>
      <c r="I17" s="21"/>
      <c r="J17" s="1">
        <f t="shared" si="0"/>
        <v>0</v>
      </c>
      <c r="K17" s="16"/>
      <c r="L17" s="22"/>
      <c r="M17" s="17" t="str">
        <f t="shared" si="1"/>
        <v>Same</v>
      </c>
      <c r="N17" s="23"/>
      <c r="O17" s="26"/>
    </row>
    <row r="18" spans="1:15">
      <c r="A18" s="1">
        <v>16</v>
      </c>
      <c r="B18" s="16">
        <v>45809</v>
      </c>
      <c r="C18" s="1" t="s">
        <v>36</v>
      </c>
      <c r="D18" s="1"/>
      <c r="E18" s="1"/>
      <c r="F18" s="19"/>
      <c r="G18" s="19"/>
      <c r="H18" s="21"/>
      <c r="I18" s="21"/>
      <c r="J18" s="1">
        <f t="shared" si="0"/>
        <v>0</v>
      </c>
      <c r="K18" s="16"/>
      <c r="L18" s="22"/>
      <c r="M18" s="17" t="str">
        <f t="shared" si="1"/>
        <v>Same</v>
      </c>
      <c r="N18" s="23"/>
      <c r="O18" s="26"/>
    </row>
    <row r="19" spans="1:15" ht="30">
      <c r="A19" s="1">
        <v>17</v>
      </c>
      <c r="B19" s="16">
        <v>45809</v>
      </c>
      <c r="C19" s="1" t="s">
        <v>37</v>
      </c>
      <c r="D19" s="1"/>
      <c r="E19" s="1"/>
      <c r="F19" s="19"/>
      <c r="G19" s="19"/>
      <c r="H19" s="21"/>
      <c r="I19" s="21"/>
      <c r="J19" s="1">
        <f t="shared" si="0"/>
        <v>0</v>
      </c>
      <c r="K19" s="16"/>
      <c r="L19" s="22"/>
      <c r="M19" s="17" t="str">
        <f t="shared" si="1"/>
        <v>Same</v>
      </c>
      <c r="N19" s="23"/>
      <c r="O19" s="26"/>
    </row>
    <row r="20" spans="1:15" ht="45">
      <c r="A20" s="1">
        <v>18</v>
      </c>
      <c r="B20" s="16">
        <v>45809</v>
      </c>
      <c r="C20" s="1" t="s">
        <v>38</v>
      </c>
      <c r="D20" s="1"/>
      <c r="E20" s="1"/>
      <c r="F20" s="19"/>
      <c r="G20" s="19"/>
      <c r="H20" s="21"/>
      <c r="I20" s="21"/>
      <c r="J20" s="1">
        <f t="shared" si="0"/>
        <v>0</v>
      </c>
      <c r="K20" s="16"/>
      <c r="L20" s="22"/>
      <c r="M20" s="17" t="str">
        <f t="shared" si="1"/>
        <v>Same</v>
      </c>
      <c r="N20" s="23"/>
      <c r="O20" s="26"/>
    </row>
    <row r="21" spans="1:15">
      <c r="A21" s="4"/>
      <c r="B21" s="4"/>
      <c r="C21" s="4"/>
      <c r="D21" s="4"/>
      <c r="E21" s="4"/>
      <c r="F21" s="4"/>
      <c r="G21" s="4"/>
      <c r="H21" s="4"/>
      <c r="I21" s="4"/>
      <c r="J21" s="1">
        <f t="shared" si="0"/>
        <v>0</v>
      </c>
      <c r="K21" s="4"/>
      <c r="L21" s="4"/>
      <c r="M21" s="17" t="str">
        <f t="shared" si="1"/>
        <v>Same</v>
      </c>
      <c r="N21" s="4"/>
      <c r="O21" s="4"/>
    </row>
    <row r="22" spans="1:15">
      <c r="A22" s="4"/>
      <c r="B22" s="4"/>
      <c r="C22" s="4"/>
      <c r="D22" s="4"/>
      <c r="E22" s="4"/>
      <c r="F22" s="4"/>
      <c r="G22" s="4"/>
      <c r="H22" s="4"/>
      <c r="I22" s="4"/>
      <c r="J22" s="1">
        <f t="shared" si="0"/>
        <v>0</v>
      </c>
      <c r="K22" s="4"/>
      <c r="L22" s="4"/>
      <c r="M22" s="17" t="str">
        <f t="shared" si="1"/>
        <v>Same</v>
      </c>
      <c r="N22" s="4"/>
      <c r="O22" s="4"/>
    </row>
    <row r="23" spans="1:15">
      <c r="A23" s="4"/>
      <c r="B23" s="4"/>
      <c r="C23" s="4"/>
      <c r="D23" s="4"/>
      <c r="E23" s="4"/>
      <c r="F23" s="4"/>
      <c r="G23" s="4"/>
      <c r="H23" s="4"/>
      <c r="I23" s="4"/>
      <c r="J23" s="1">
        <f t="shared" si="0"/>
        <v>0</v>
      </c>
      <c r="K23" s="4"/>
      <c r="L23" s="4"/>
      <c r="M23" s="17" t="str">
        <f t="shared" si="1"/>
        <v>Same</v>
      </c>
      <c r="N23" s="4"/>
      <c r="O23" s="4"/>
    </row>
    <row r="24" spans="1:15">
      <c r="A24" s="4"/>
      <c r="B24" s="4"/>
      <c r="C24" s="4"/>
      <c r="D24" s="4"/>
      <c r="E24" s="4"/>
      <c r="F24" s="4"/>
      <c r="G24" s="4"/>
      <c r="H24" s="4"/>
      <c r="I24" s="4"/>
      <c r="J24" s="1">
        <f t="shared" si="0"/>
        <v>0</v>
      </c>
      <c r="K24" s="4"/>
      <c r="L24" s="4"/>
      <c r="M24" s="17" t="str">
        <f t="shared" si="1"/>
        <v>Same</v>
      </c>
      <c r="N24" s="4"/>
      <c r="O24" s="4"/>
    </row>
    <row r="25" spans="1:15">
      <c r="A25" s="4"/>
      <c r="B25" s="4"/>
      <c r="C25" s="4"/>
      <c r="D25" s="4"/>
      <c r="E25" s="4"/>
      <c r="F25" s="4"/>
      <c r="G25" s="4"/>
      <c r="H25" s="4"/>
      <c r="I25" s="4"/>
      <c r="J25" s="1">
        <f t="shared" si="0"/>
        <v>0</v>
      </c>
      <c r="K25" s="4"/>
      <c r="L25" s="4"/>
      <c r="M25" s="17" t="str">
        <f t="shared" si="1"/>
        <v>Same</v>
      </c>
      <c r="N25" s="4"/>
      <c r="O25" s="4"/>
    </row>
    <row r="26" spans="1:15">
      <c r="A26" s="4"/>
      <c r="B26" s="4"/>
      <c r="C26" s="4"/>
      <c r="D26" s="4"/>
      <c r="E26" s="4"/>
      <c r="F26" s="4"/>
      <c r="G26" s="4"/>
      <c r="H26" s="4"/>
      <c r="I26" s="4"/>
      <c r="J26" s="1">
        <f t="shared" si="0"/>
        <v>0</v>
      </c>
      <c r="K26" s="4"/>
      <c r="L26" s="4"/>
      <c r="M26" s="17" t="str">
        <f t="shared" si="1"/>
        <v>Same</v>
      </c>
      <c r="N26" s="4"/>
      <c r="O26" s="4"/>
    </row>
    <row r="27" spans="1:15">
      <c r="A27" s="4"/>
      <c r="B27" s="4"/>
      <c r="C27" s="4"/>
      <c r="D27" s="4"/>
      <c r="E27" s="4"/>
      <c r="F27" s="4"/>
      <c r="G27" s="4"/>
      <c r="H27" s="4"/>
      <c r="I27" s="4"/>
      <c r="J27" s="1">
        <f t="shared" si="0"/>
        <v>0</v>
      </c>
      <c r="K27" s="4"/>
      <c r="L27" s="4"/>
      <c r="M27" s="17" t="str">
        <f t="shared" si="1"/>
        <v>Same</v>
      </c>
      <c r="N27" s="4"/>
      <c r="O27" s="4"/>
    </row>
    <row r="28" spans="1:15">
      <c r="A28" s="4"/>
      <c r="B28" s="4"/>
      <c r="C28" s="4"/>
      <c r="D28" s="4"/>
      <c r="E28" s="4"/>
      <c r="F28" s="4"/>
      <c r="G28" s="4"/>
      <c r="H28" s="4"/>
      <c r="I28" s="4"/>
      <c r="J28" s="1">
        <f t="shared" si="0"/>
        <v>0</v>
      </c>
      <c r="K28" s="4"/>
      <c r="L28" s="4"/>
      <c r="M28" s="17" t="str">
        <f t="shared" si="1"/>
        <v>Same</v>
      </c>
      <c r="N28" s="4"/>
      <c r="O28" s="4"/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1">
        <f t="shared" si="0"/>
        <v>0</v>
      </c>
      <c r="K29" s="4"/>
      <c r="L29" s="4"/>
      <c r="M29" s="17" t="str">
        <f t="shared" si="1"/>
        <v>Same</v>
      </c>
      <c r="N29" s="4"/>
      <c r="O29" s="4"/>
    </row>
    <row r="30" spans="1:15">
      <c r="A30" s="4"/>
      <c r="B30" s="4"/>
      <c r="C30" s="4"/>
      <c r="D30" s="4"/>
      <c r="E30" s="4"/>
      <c r="F30" s="4"/>
      <c r="G30" s="4"/>
      <c r="H30" s="4"/>
      <c r="I30" s="4"/>
      <c r="J30" s="1">
        <f t="shared" si="0"/>
        <v>0</v>
      </c>
      <c r="K30" s="4"/>
      <c r="L30" s="4"/>
      <c r="M30" s="17" t="str">
        <f t="shared" si="1"/>
        <v>Same</v>
      </c>
      <c r="N30" s="4"/>
      <c r="O30" s="4"/>
    </row>
    <row r="31" spans="1:15">
      <c r="A31" s="4"/>
      <c r="B31" s="4"/>
      <c r="C31" s="4"/>
      <c r="D31" s="4"/>
      <c r="E31" s="4"/>
      <c r="F31" s="4"/>
      <c r="G31" s="4"/>
      <c r="H31" s="4"/>
      <c r="I31" s="4"/>
      <c r="J31" s="1">
        <f t="shared" si="0"/>
        <v>0</v>
      </c>
      <c r="K31" s="4"/>
      <c r="L31" s="4"/>
      <c r="M31" s="17" t="str">
        <f t="shared" si="1"/>
        <v>Same</v>
      </c>
      <c r="N31" s="4"/>
      <c r="O31" s="4"/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1">
        <f t="shared" si="0"/>
        <v>0</v>
      </c>
      <c r="K32" s="4"/>
      <c r="L32" s="4"/>
      <c r="M32" s="17" t="str">
        <f t="shared" si="1"/>
        <v>Same</v>
      </c>
      <c r="N32" s="4"/>
      <c r="O32" s="4"/>
    </row>
    <row r="33" spans="1:15">
      <c r="A33" s="4"/>
      <c r="B33" s="4"/>
      <c r="C33" s="4"/>
      <c r="D33" s="4"/>
      <c r="E33" s="4"/>
      <c r="F33" s="4"/>
      <c r="G33" s="4"/>
      <c r="H33" s="4"/>
      <c r="I33" s="4"/>
      <c r="J33" s="1">
        <f t="shared" si="0"/>
        <v>0</v>
      </c>
      <c r="K33" s="4"/>
      <c r="L33" s="4"/>
      <c r="M33" s="17" t="str">
        <f t="shared" si="1"/>
        <v>Same</v>
      </c>
      <c r="N33" s="4"/>
      <c r="O33" s="4"/>
    </row>
    <row r="34" spans="1:15">
      <c r="A34" s="4"/>
      <c r="B34" s="4"/>
      <c r="C34" s="4"/>
      <c r="D34" s="4"/>
      <c r="E34" s="4"/>
      <c r="F34" s="4"/>
      <c r="G34" s="4"/>
      <c r="H34" s="4"/>
      <c r="I34" s="4"/>
      <c r="J34" s="1">
        <f t="shared" si="0"/>
        <v>0</v>
      </c>
      <c r="K34" s="4"/>
      <c r="L34" s="4"/>
      <c r="M34" s="17" t="str">
        <f t="shared" si="1"/>
        <v>Same</v>
      </c>
      <c r="N34" s="4"/>
      <c r="O34" s="4"/>
    </row>
    <row r="35" spans="1:15">
      <c r="A35" s="4"/>
      <c r="B35" s="4"/>
      <c r="C35" s="4"/>
      <c r="D35" s="4"/>
      <c r="E35" s="4"/>
      <c r="F35" s="4"/>
      <c r="G35" s="4"/>
      <c r="H35" s="4"/>
      <c r="I35" s="4"/>
      <c r="J35" s="1">
        <f t="shared" si="0"/>
        <v>0</v>
      </c>
      <c r="K35" s="4"/>
      <c r="L35" s="4"/>
      <c r="M35" s="17" t="str">
        <f t="shared" si="1"/>
        <v>Same</v>
      </c>
      <c r="N35" s="4"/>
      <c r="O35" s="4"/>
    </row>
    <row r="36" spans="1:15">
      <c r="A36" s="4"/>
      <c r="B36" s="4"/>
      <c r="C36" s="4"/>
      <c r="D36" s="4"/>
      <c r="E36" s="4"/>
      <c r="F36" s="4"/>
      <c r="G36" s="4"/>
      <c r="H36" s="4"/>
      <c r="I36" s="4"/>
      <c r="J36" s="1">
        <f t="shared" si="0"/>
        <v>0</v>
      </c>
      <c r="K36" s="4"/>
      <c r="L36" s="4"/>
      <c r="M36" s="17" t="str">
        <f t="shared" si="1"/>
        <v>Same</v>
      </c>
      <c r="N36" s="4"/>
      <c r="O36" s="4"/>
    </row>
    <row r="37" spans="1:15">
      <c r="A37" s="4"/>
      <c r="B37" s="4"/>
      <c r="C37" s="4"/>
      <c r="D37" s="4"/>
      <c r="E37" s="4"/>
      <c r="F37" s="4"/>
      <c r="G37" s="4"/>
      <c r="H37" s="4"/>
      <c r="I37" s="4"/>
      <c r="J37" s="1">
        <f t="shared" si="0"/>
        <v>0</v>
      </c>
      <c r="K37" s="4"/>
      <c r="L37" s="4"/>
      <c r="M37" s="17" t="str">
        <f t="shared" si="1"/>
        <v>Same</v>
      </c>
      <c r="N37" s="4"/>
      <c r="O37" s="4"/>
    </row>
    <row r="38" spans="1:15">
      <c r="A38" s="4"/>
      <c r="B38" s="4"/>
      <c r="C38" s="4"/>
      <c r="D38" s="4"/>
      <c r="E38" s="4"/>
      <c r="F38" s="4"/>
      <c r="G38" s="4"/>
      <c r="H38" s="4"/>
      <c r="I38" s="4"/>
      <c r="J38" s="1">
        <f t="shared" si="0"/>
        <v>0</v>
      </c>
      <c r="K38" s="4"/>
      <c r="L38" s="4"/>
      <c r="M38" s="17" t="str">
        <f t="shared" si="1"/>
        <v>Same</v>
      </c>
      <c r="N38" s="4"/>
      <c r="O38" s="4"/>
    </row>
    <row r="39" spans="1:15">
      <c r="A39" s="4"/>
      <c r="B39" s="4"/>
      <c r="C39" s="4"/>
      <c r="D39" s="4"/>
      <c r="E39" s="4"/>
      <c r="F39" s="4"/>
      <c r="G39" s="4"/>
      <c r="H39" s="4"/>
      <c r="I39" s="4"/>
      <c r="J39" s="1">
        <f t="shared" si="0"/>
        <v>0</v>
      </c>
      <c r="K39" s="4"/>
      <c r="L39" s="4"/>
      <c r="M39" s="17" t="str">
        <f t="shared" si="1"/>
        <v>Same</v>
      </c>
      <c r="N39" s="4"/>
      <c r="O39" s="4"/>
    </row>
    <row r="40" spans="1:15">
      <c r="A40" s="4"/>
      <c r="B40" s="4"/>
      <c r="C40" s="4"/>
      <c r="D40" s="4"/>
      <c r="E40" s="4"/>
      <c r="F40" s="4"/>
      <c r="G40" s="4"/>
      <c r="H40" s="4"/>
      <c r="I40" s="4"/>
      <c r="J40" s="1">
        <f t="shared" si="0"/>
        <v>0</v>
      </c>
      <c r="K40" s="4"/>
      <c r="L40" s="4"/>
      <c r="M40" s="17" t="str">
        <f t="shared" si="1"/>
        <v>Same</v>
      </c>
      <c r="N40" s="4"/>
      <c r="O40" s="4"/>
    </row>
    <row r="41" spans="1:15">
      <c r="A41" s="4"/>
      <c r="B41" s="4"/>
      <c r="C41" s="4"/>
      <c r="D41" s="4"/>
      <c r="E41" s="4"/>
      <c r="F41" s="4"/>
      <c r="G41" s="4"/>
      <c r="H41" s="4"/>
      <c r="I41" s="4"/>
      <c r="J41" s="1">
        <f t="shared" si="0"/>
        <v>0</v>
      </c>
      <c r="K41" s="4"/>
      <c r="L41" s="4"/>
      <c r="M41" s="17" t="str">
        <f t="shared" si="1"/>
        <v>Same</v>
      </c>
      <c r="N41" s="4"/>
      <c r="O41" s="4"/>
    </row>
    <row r="42" spans="1:15">
      <c r="A42" s="4"/>
      <c r="B42" s="4"/>
      <c r="C42" s="4"/>
      <c r="D42" s="4"/>
      <c r="E42" s="4"/>
      <c r="F42" s="4"/>
      <c r="G42" s="4"/>
      <c r="H42" s="4"/>
      <c r="I42" s="4"/>
      <c r="J42" s="1">
        <f t="shared" si="0"/>
        <v>0</v>
      </c>
      <c r="K42" s="4"/>
      <c r="L42" s="4"/>
      <c r="M42" s="17" t="str">
        <f t="shared" si="1"/>
        <v>Same</v>
      </c>
      <c r="N42" s="4"/>
      <c r="O42" s="4"/>
    </row>
    <row r="43" spans="1:15">
      <c r="A43" s="4"/>
      <c r="B43" s="4"/>
      <c r="C43" s="4"/>
      <c r="D43" s="4"/>
      <c r="E43" s="4"/>
      <c r="F43" s="4"/>
      <c r="G43" s="4"/>
      <c r="H43" s="4"/>
      <c r="I43" s="4"/>
      <c r="J43" s="1">
        <f t="shared" si="0"/>
        <v>0</v>
      </c>
      <c r="K43" s="4"/>
      <c r="L43" s="4"/>
      <c r="M43" s="17" t="str">
        <f t="shared" si="1"/>
        <v>Same</v>
      </c>
      <c r="N43" s="4"/>
      <c r="O43" s="4"/>
    </row>
    <row r="44" spans="1:15">
      <c r="A44" s="4"/>
      <c r="B44" s="4"/>
      <c r="C44" s="4"/>
      <c r="D44" s="4"/>
      <c r="E44" s="4"/>
      <c r="F44" s="4"/>
      <c r="G44" s="4"/>
      <c r="H44" s="4"/>
      <c r="I44" s="4"/>
      <c r="J44" s="1">
        <f t="shared" si="0"/>
        <v>0</v>
      </c>
      <c r="K44" s="4"/>
      <c r="L44" s="4"/>
      <c r="M44" s="17" t="str">
        <f t="shared" si="1"/>
        <v>Same</v>
      </c>
      <c r="N44" s="4"/>
      <c r="O44" s="4"/>
    </row>
    <row r="45" spans="1:15">
      <c r="J45" s="1">
        <f t="shared" si="0"/>
        <v>0</v>
      </c>
      <c r="M45" s="17" t="str">
        <f t="shared" si="1"/>
        <v>Same</v>
      </c>
    </row>
    <row r="46" spans="1:15">
      <c r="J46" s="1">
        <f t="shared" si="0"/>
        <v>0</v>
      </c>
      <c r="M46" s="17" t="str">
        <f t="shared" si="1"/>
        <v>Same</v>
      </c>
    </row>
    <row r="47" spans="1:15">
      <c r="J47" s="1">
        <f t="shared" si="0"/>
        <v>0</v>
      </c>
      <c r="M47" s="17" t="str">
        <f t="shared" si="1"/>
        <v>Same</v>
      </c>
    </row>
    <row r="48" spans="1:15">
      <c r="J48" s="1">
        <f t="shared" si="0"/>
        <v>0</v>
      </c>
      <c r="M48" s="17" t="str">
        <f t="shared" si="1"/>
        <v>Same</v>
      </c>
    </row>
    <row r="49" spans="10:13">
      <c r="J49" s="1">
        <f t="shared" si="0"/>
        <v>0</v>
      </c>
      <c r="M49" s="17" t="str">
        <f t="shared" si="1"/>
        <v>Same</v>
      </c>
    </row>
    <row r="50" spans="10:13">
      <c r="J50" s="1">
        <f t="shared" si="0"/>
        <v>0</v>
      </c>
      <c r="M50" s="17" t="str">
        <f t="shared" si="1"/>
        <v>Same</v>
      </c>
    </row>
    <row r="51" spans="10:13">
      <c r="J51" s="1">
        <f t="shared" si="0"/>
        <v>0</v>
      </c>
      <c r="M51" s="17" t="str">
        <f t="shared" si="1"/>
        <v>Same</v>
      </c>
    </row>
    <row r="52" spans="10:13">
      <c r="J52" s="1">
        <f t="shared" si="0"/>
        <v>0</v>
      </c>
      <c r="M52" s="17" t="str">
        <f t="shared" si="1"/>
        <v>Same</v>
      </c>
    </row>
    <row r="53" spans="10:13">
      <c r="J53" s="1">
        <f t="shared" si="0"/>
        <v>0</v>
      </c>
      <c r="M53" s="17" t="str">
        <f t="shared" si="1"/>
        <v>Same</v>
      </c>
    </row>
    <row r="54" spans="10:13">
      <c r="J54" s="1">
        <f t="shared" si="0"/>
        <v>0</v>
      </c>
      <c r="M54" s="17" t="str">
        <f t="shared" si="1"/>
        <v>Same</v>
      </c>
    </row>
    <row r="55" spans="10:13">
      <c r="J55" s="1">
        <f t="shared" si="0"/>
        <v>0</v>
      </c>
      <c r="M55" s="17" t="str">
        <f t="shared" si="1"/>
        <v>Same</v>
      </c>
    </row>
    <row r="56" spans="10:13">
      <c r="J56" s="1">
        <f t="shared" si="0"/>
        <v>0</v>
      </c>
      <c r="M56" s="17" t="str">
        <f t="shared" si="1"/>
        <v>Same</v>
      </c>
    </row>
    <row r="57" spans="10:13">
      <c r="J57" s="1">
        <f t="shared" si="0"/>
        <v>0</v>
      </c>
      <c r="M57" s="17" t="str">
        <f t="shared" si="1"/>
        <v>Same</v>
      </c>
    </row>
    <row r="58" spans="10:13">
      <c r="J58" s="1">
        <f t="shared" si="0"/>
        <v>0</v>
      </c>
      <c r="M58" s="17" t="str">
        <f t="shared" si="1"/>
        <v>Same</v>
      </c>
    </row>
    <row r="59" spans="10:13">
      <c r="J59" s="1">
        <f t="shared" si="0"/>
        <v>0</v>
      </c>
      <c r="M59" s="17" t="str">
        <f t="shared" si="1"/>
        <v>Same</v>
      </c>
    </row>
    <row r="60" spans="10:13">
      <c r="J60" s="1">
        <f t="shared" si="0"/>
        <v>0</v>
      </c>
      <c r="M60" s="17" t="str">
        <f t="shared" si="1"/>
        <v>Same</v>
      </c>
    </row>
    <row r="61" spans="10:13">
      <c r="J61" s="1">
        <f t="shared" si="0"/>
        <v>0</v>
      </c>
      <c r="M61" s="17" t="str">
        <f t="shared" si="1"/>
        <v>Same</v>
      </c>
    </row>
    <row r="62" spans="10:13">
      <c r="J62" s="1">
        <f t="shared" si="0"/>
        <v>0</v>
      </c>
      <c r="M62" s="17" t="str">
        <f t="shared" si="1"/>
        <v>Same</v>
      </c>
    </row>
    <row r="63" spans="10:13">
      <c r="J63" s="1">
        <f t="shared" si="0"/>
        <v>0</v>
      </c>
      <c r="M63" s="17" t="str">
        <f t="shared" si="1"/>
        <v>Same</v>
      </c>
    </row>
    <row r="64" spans="10:13">
      <c r="J64" s="1">
        <f t="shared" si="0"/>
        <v>0</v>
      </c>
      <c r="M64" s="17" t="str">
        <f t="shared" si="1"/>
        <v>Same</v>
      </c>
    </row>
    <row r="65" spans="10:13">
      <c r="J65" s="1">
        <f t="shared" si="0"/>
        <v>0</v>
      </c>
      <c r="M65" s="17" t="str">
        <f t="shared" si="1"/>
        <v>Same</v>
      </c>
    </row>
    <row r="66" spans="10:13">
      <c r="J66" s="1">
        <f t="shared" si="0"/>
        <v>0</v>
      </c>
      <c r="M66" s="17" t="str">
        <f t="shared" si="1"/>
        <v>Same</v>
      </c>
    </row>
    <row r="67" spans="10:13">
      <c r="J67" s="1">
        <f t="shared" ref="J67:J130" si="2">H67*I67</f>
        <v>0</v>
      </c>
      <c r="M67" s="17" t="str">
        <f t="shared" ref="M67:M108" si="3">IF(L67 &gt; J67, "Down", IF(L67 &lt;J67, "Up", "Same"))</f>
        <v>Same</v>
      </c>
    </row>
    <row r="68" spans="10:13">
      <c r="J68" s="1">
        <f t="shared" si="2"/>
        <v>0</v>
      </c>
      <c r="M68" s="17" t="str">
        <f t="shared" si="3"/>
        <v>Same</v>
      </c>
    </row>
    <row r="69" spans="10:13">
      <c r="J69" s="1">
        <f t="shared" si="2"/>
        <v>0</v>
      </c>
      <c r="M69" s="17" t="str">
        <f t="shared" si="3"/>
        <v>Same</v>
      </c>
    </row>
    <row r="70" spans="10:13">
      <c r="J70" s="1">
        <f t="shared" si="2"/>
        <v>0</v>
      </c>
      <c r="M70" s="17" t="str">
        <f t="shared" si="3"/>
        <v>Same</v>
      </c>
    </row>
    <row r="71" spans="10:13">
      <c r="J71" s="1">
        <f t="shared" si="2"/>
        <v>0</v>
      </c>
      <c r="M71" s="17" t="str">
        <f t="shared" si="3"/>
        <v>Same</v>
      </c>
    </row>
    <row r="72" spans="10:13">
      <c r="J72" s="1">
        <f t="shared" si="2"/>
        <v>0</v>
      </c>
      <c r="M72" s="17" t="str">
        <f t="shared" si="3"/>
        <v>Same</v>
      </c>
    </row>
    <row r="73" spans="10:13">
      <c r="J73" s="1">
        <f t="shared" si="2"/>
        <v>0</v>
      </c>
      <c r="M73" s="17" t="str">
        <f t="shared" si="3"/>
        <v>Same</v>
      </c>
    </row>
    <row r="74" spans="10:13">
      <c r="J74" s="1">
        <f t="shared" si="2"/>
        <v>0</v>
      </c>
      <c r="M74" s="17" t="str">
        <f t="shared" si="3"/>
        <v>Same</v>
      </c>
    </row>
    <row r="75" spans="10:13">
      <c r="J75" s="1">
        <f t="shared" si="2"/>
        <v>0</v>
      </c>
      <c r="M75" s="17" t="str">
        <f t="shared" si="3"/>
        <v>Same</v>
      </c>
    </row>
    <row r="76" spans="10:13">
      <c r="J76" s="1">
        <f t="shared" si="2"/>
        <v>0</v>
      </c>
      <c r="M76" s="17" t="str">
        <f t="shared" si="3"/>
        <v>Same</v>
      </c>
    </row>
    <row r="77" spans="10:13">
      <c r="J77" s="1">
        <f t="shared" si="2"/>
        <v>0</v>
      </c>
      <c r="M77" s="17" t="str">
        <f t="shared" si="3"/>
        <v>Same</v>
      </c>
    </row>
    <row r="78" spans="10:13">
      <c r="J78" s="1">
        <f t="shared" si="2"/>
        <v>0</v>
      </c>
      <c r="M78" s="17" t="str">
        <f t="shared" si="3"/>
        <v>Same</v>
      </c>
    </row>
    <row r="79" spans="10:13">
      <c r="J79" s="1">
        <f t="shared" si="2"/>
        <v>0</v>
      </c>
      <c r="M79" s="17" t="str">
        <f t="shared" si="3"/>
        <v>Same</v>
      </c>
    </row>
    <row r="80" spans="10:13">
      <c r="J80" s="1">
        <f t="shared" si="2"/>
        <v>0</v>
      </c>
      <c r="M80" s="17" t="str">
        <f t="shared" si="3"/>
        <v>Same</v>
      </c>
    </row>
    <row r="81" spans="10:13">
      <c r="J81" s="1">
        <f t="shared" si="2"/>
        <v>0</v>
      </c>
      <c r="M81" s="17" t="str">
        <f t="shared" si="3"/>
        <v>Same</v>
      </c>
    </row>
    <row r="82" spans="10:13">
      <c r="J82" s="1">
        <f t="shared" si="2"/>
        <v>0</v>
      </c>
      <c r="M82" s="17" t="str">
        <f t="shared" si="3"/>
        <v>Same</v>
      </c>
    </row>
    <row r="83" spans="10:13">
      <c r="J83" s="1">
        <f t="shared" si="2"/>
        <v>0</v>
      </c>
      <c r="M83" s="17" t="str">
        <f t="shared" si="3"/>
        <v>Same</v>
      </c>
    </row>
    <row r="84" spans="10:13">
      <c r="J84" s="1">
        <f t="shared" si="2"/>
        <v>0</v>
      </c>
      <c r="M84" s="17" t="str">
        <f t="shared" si="3"/>
        <v>Same</v>
      </c>
    </row>
    <row r="85" spans="10:13">
      <c r="J85" s="1">
        <f t="shared" si="2"/>
        <v>0</v>
      </c>
      <c r="M85" s="17" t="str">
        <f t="shared" si="3"/>
        <v>Same</v>
      </c>
    </row>
    <row r="86" spans="10:13">
      <c r="J86" s="1">
        <f t="shared" si="2"/>
        <v>0</v>
      </c>
      <c r="M86" s="17" t="str">
        <f t="shared" si="3"/>
        <v>Same</v>
      </c>
    </row>
    <row r="87" spans="10:13">
      <c r="J87" s="1">
        <f t="shared" si="2"/>
        <v>0</v>
      </c>
      <c r="M87" s="17" t="str">
        <f t="shared" si="3"/>
        <v>Same</v>
      </c>
    </row>
    <row r="88" spans="10:13">
      <c r="J88" s="1">
        <f t="shared" si="2"/>
        <v>0</v>
      </c>
      <c r="M88" s="17" t="str">
        <f t="shared" si="3"/>
        <v>Same</v>
      </c>
    </row>
    <row r="89" spans="10:13">
      <c r="J89" s="1">
        <f t="shared" si="2"/>
        <v>0</v>
      </c>
      <c r="M89" s="17" t="str">
        <f t="shared" si="3"/>
        <v>Same</v>
      </c>
    </row>
    <row r="90" spans="10:13">
      <c r="J90" s="1">
        <f t="shared" si="2"/>
        <v>0</v>
      </c>
      <c r="M90" s="17" t="str">
        <f t="shared" si="3"/>
        <v>Same</v>
      </c>
    </row>
    <row r="91" spans="10:13">
      <c r="J91" s="1">
        <f t="shared" si="2"/>
        <v>0</v>
      </c>
      <c r="M91" s="17" t="str">
        <f t="shared" si="3"/>
        <v>Same</v>
      </c>
    </row>
    <row r="92" spans="10:13">
      <c r="J92" s="1">
        <f t="shared" si="2"/>
        <v>0</v>
      </c>
      <c r="M92" s="17" t="str">
        <f t="shared" si="3"/>
        <v>Same</v>
      </c>
    </row>
    <row r="93" spans="10:13">
      <c r="J93" s="1">
        <f t="shared" si="2"/>
        <v>0</v>
      </c>
      <c r="M93" s="17" t="str">
        <f t="shared" si="3"/>
        <v>Same</v>
      </c>
    </row>
    <row r="94" spans="10:13">
      <c r="J94" s="1">
        <f t="shared" si="2"/>
        <v>0</v>
      </c>
      <c r="M94" s="17" t="str">
        <f t="shared" si="3"/>
        <v>Same</v>
      </c>
    </row>
    <row r="95" spans="10:13">
      <c r="J95" s="1">
        <f t="shared" si="2"/>
        <v>0</v>
      </c>
      <c r="M95" s="17" t="str">
        <f t="shared" si="3"/>
        <v>Same</v>
      </c>
    </row>
    <row r="96" spans="10:13">
      <c r="J96" s="1">
        <f t="shared" si="2"/>
        <v>0</v>
      </c>
      <c r="M96" s="17" t="str">
        <f t="shared" si="3"/>
        <v>Same</v>
      </c>
    </row>
    <row r="97" spans="10:13">
      <c r="J97" s="1">
        <f t="shared" si="2"/>
        <v>0</v>
      </c>
      <c r="M97" s="17" t="str">
        <f t="shared" si="3"/>
        <v>Same</v>
      </c>
    </row>
    <row r="98" spans="10:13">
      <c r="J98" s="1">
        <f t="shared" si="2"/>
        <v>0</v>
      </c>
      <c r="M98" s="17" t="str">
        <f t="shared" si="3"/>
        <v>Same</v>
      </c>
    </row>
    <row r="99" spans="10:13">
      <c r="J99" s="1">
        <f t="shared" si="2"/>
        <v>0</v>
      </c>
      <c r="M99" s="17" t="str">
        <f t="shared" si="3"/>
        <v>Same</v>
      </c>
    </row>
    <row r="100" spans="10:13">
      <c r="J100" s="1">
        <f t="shared" si="2"/>
        <v>0</v>
      </c>
      <c r="M100" s="17" t="str">
        <f t="shared" si="3"/>
        <v>Same</v>
      </c>
    </row>
    <row r="101" spans="10:13">
      <c r="J101" s="1">
        <f t="shared" si="2"/>
        <v>0</v>
      </c>
      <c r="M101" s="17" t="str">
        <f t="shared" si="3"/>
        <v>Same</v>
      </c>
    </row>
    <row r="102" spans="10:13">
      <c r="J102" s="1">
        <f t="shared" si="2"/>
        <v>0</v>
      </c>
      <c r="M102" s="17" t="str">
        <f t="shared" si="3"/>
        <v>Same</v>
      </c>
    </row>
    <row r="103" spans="10:13">
      <c r="J103" s="1">
        <f t="shared" si="2"/>
        <v>0</v>
      </c>
      <c r="M103" s="17" t="str">
        <f t="shared" si="3"/>
        <v>Same</v>
      </c>
    </row>
    <row r="104" spans="10:13">
      <c r="J104" s="1">
        <f t="shared" si="2"/>
        <v>0</v>
      </c>
      <c r="M104" s="17" t="str">
        <f t="shared" si="3"/>
        <v>Same</v>
      </c>
    </row>
    <row r="105" spans="10:13">
      <c r="J105" s="1">
        <f t="shared" si="2"/>
        <v>0</v>
      </c>
      <c r="M105" s="17" t="str">
        <f t="shared" si="3"/>
        <v>Same</v>
      </c>
    </row>
    <row r="106" spans="10:13">
      <c r="J106" s="1">
        <f t="shared" si="2"/>
        <v>0</v>
      </c>
      <c r="M106" s="17" t="str">
        <f t="shared" si="3"/>
        <v>Same</v>
      </c>
    </row>
    <row r="107" spans="10:13">
      <c r="J107" s="1">
        <f t="shared" si="2"/>
        <v>0</v>
      </c>
      <c r="M107" s="17" t="str">
        <f t="shared" si="3"/>
        <v>Same</v>
      </c>
    </row>
    <row r="108" spans="10:13">
      <c r="J108" s="1">
        <f t="shared" si="2"/>
        <v>0</v>
      </c>
      <c r="M108" s="17" t="str">
        <f t="shared" si="3"/>
        <v>Same</v>
      </c>
    </row>
    <row r="109" spans="10:13">
      <c r="J109" s="1">
        <f t="shared" si="2"/>
        <v>0</v>
      </c>
      <c r="M109" s="1" t="str">
        <f t="shared" ref="M58:M115" si="4">IF(L72&gt;J72,"Down","Up")</f>
        <v>Up</v>
      </c>
    </row>
    <row r="110" spans="10:13">
      <c r="J110" s="1">
        <f t="shared" si="2"/>
        <v>0</v>
      </c>
      <c r="M110" s="1" t="str">
        <f t="shared" si="4"/>
        <v>Up</v>
      </c>
    </row>
    <row r="111" spans="10:13">
      <c r="J111" s="1">
        <f t="shared" si="2"/>
        <v>0</v>
      </c>
      <c r="M111" s="1" t="str">
        <f t="shared" si="4"/>
        <v>Up</v>
      </c>
    </row>
    <row r="112" spans="10:13">
      <c r="J112" s="1">
        <f t="shared" si="2"/>
        <v>0</v>
      </c>
      <c r="M112" s="1" t="str">
        <f t="shared" si="4"/>
        <v>Up</v>
      </c>
    </row>
    <row r="113" spans="10:13">
      <c r="J113" s="1">
        <f t="shared" si="2"/>
        <v>0</v>
      </c>
      <c r="M113" s="1" t="str">
        <f t="shared" si="4"/>
        <v>Up</v>
      </c>
    </row>
    <row r="114" spans="10:13">
      <c r="J114" s="1">
        <f t="shared" si="2"/>
        <v>0</v>
      </c>
      <c r="M114" s="1" t="str">
        <f t="shared" si="4"/>
        <v>Up</v>
      </c>
    </row>
    <row r="115" spans="10:13">
      <c r="J115" s="1">
        <f t="shared" si="2"/>
        <v>0</v>
      </c>
      <c r="M115" s="1" t="str">
        <f t="shared" si="4"/>
        <v>Up</v>
      </c>
    </row>
    <row r="116" spans="10:13">
      <c r="J116" s="1">
        <f t="shared" si="2"/>
        <v>0</v>
      </c>
      <c r="M116" s="1" t="str">
        <f t="shared" ref="M116:M179" si="5">IF(L79&gt;J79,"Down","Up")</f>
        <v>Up</v>
      </c>
    </row>
    <row r="117" spans="10:13">
      <c r="J117" s="1">
        <f t="shared" si="2"/>
        <v>0</v>
      </c>
      <c r="M117" s="1" t="str">
        <f t="shared" si="5"/>
        <v>Up</v>
      </c>
    </row>
    <row r="118" spans="10:13">
      <c r="J118" s="1">
        <f t="shared" si="2"/>
        <v>0</v>
      </c>
      <c r="M118" s="1" t="str">
        <f t="shared" si="5"/>
        <v>Up</v>
      </c>
    </row>
    <row r="119" spans="10:13">
      <c r="J119" s="1">
        <f t="shared" si="2"/>
        <v>0</v>
      </c>
      <c r="M119" s="1" t="str">
        <f t="shared" si="5"/>
        <v>Up</v>
      </c>
    </row>
    <row r="120" spans="10:13">
      <c r="J120" s="1">
        <f t="shared" si="2"/>
        <v>0</v>
      </c>
      <c r="M120" s="1" t="str">
        <f t="shared" si="5"/>
        <v>Up</v>
      </c>
    </row>
    <row r="121" spans="10:13">
      <c r="J121" s="1">
        <f t="shared" si="2"/>
        <v>0</v>
      </c>
      <c r="M121" s="1" t="str">
        <f t="shared" si="5"/>
        <v>Up</v>
      </c>
    </row>
    <row r="122" spans="10:13">
      <c r="J122" s="1">
        <f t="shared" si="2"/>
        <v>0</v>
      </c>
      <c r="M122" s="1" t="str">
        <f t="shared" si="5"/>
        <v>Up</v>
      </c>
    </row>
    <row r="123" spans="10:13">
      <c r="J123" s="1">
        <f t="shared" si="2"/>
        <v>0</v>
      </c>
      <c r="M123" s="1" t="str">
        <f t="shared" si="5"/>
        <v>Up</v>
      </c>
    </row>
    <row r="124" spans="10:13">
      <c r="J124" s="1">
        <f t="shared" si="2"/>
        <v>0</v>
      </c>
      <c r="M124" s="1" t="str">
        <f t="shared" si="5"/>
        <v>Up</v>
      </c>
    </row>
    <row r="125" spans="10:13">
      <c r="J125" s="1">
        <f t="shared" si="2"/>
        <v>0</v>
      </c>
      <c r="M125" s="1" t="str">
        <f t="shared" si="5"/>
        <v>Up</v>
      </c>
    </row>
    <row r="126" spans="10:13">
      <c r="J126" s="1">
        <f t="shared" si="2"/>
        <v>0</v>
      </c>
      <c r="M126" s="1" t="str">
        <f t="shared" si="5"/>
        <v>Up</v>
      </c>
    </row>
    <row r="127" spans="10:13">
      <c r="J127" s="1">
        <f t="shared" si="2"/>
        <v>0</v>
      </c>
      <c r="M127" s="1" t="str">
        <f t="shared" si="5"/>
        <v>Up</v>
      </c>
    </row>
    <row r="128" spans="10:13">
      <c r="J128" s="1">
        <f t="shared" si="2"/>
        <v>0</v>
      </c>
      <c r="M128" s="1" t="str">
        <f t="shared" si="5"/>
        <v>Up</v>
      </c>
    </row>
    <row r="129" spans="10:13">
      <c r="J129" s="1">
        <f t="shared" si="2"/>
        <v>0</v>
      </c>
      <c r="M129" s="1" t="str">
        <f t="shared" si="5"/>
        <v>Up</v>
      </c>
    </row>
    <row r="130" spans="10:13">
      <c r="J130" s="1">
        <f t="shared" si="2"/>
        <v>0</v>
      </c>
      <c r="M130" s="1" t="str">
        <f t="shared" si="5"/>
        <v>Up</v>
      </c>
    </row>
    <row r="131" spans="10:13">
      <c r="J131" s="1">
        <f t="shared" ref="J131:J194" si="6">H131*I131</f>
        <v>0</v>
      </c>
      <c r="M131" s="1" t="str">
        <f t="shared" si="5"/>
        <v>Up</v>
      </c>
    </row>
    <row r="132" spans="10:13">
      <c r="J132" s="1">
        <f t="shared" si="6"/>
        <v>0</v>
      </c>
      <c r="M132" s="1" t="str">
        <f t="shared" si="5"/>
        <v>Up</v>
      </c>
    </row>
    <row r="133" spans="10:13">
      <c r="J133" s="1">
        <f t="shared" si="6"/>
        <v>0</v>
      </c>
      <c r="M133" s="1" t="str">
        <f t="shared" si="5"/>
        <v>Up</v>
      </c>
    </row>
    <row r="134" spans="10:13">
      <c r="J134" s="1">
        <f t="shared" si="6"/>
        <v>0</v>
      </c>
      <c r="M134" s="1" t="str">
        <f t="shared" si="5"/>
        <v>Up</v>
      </c>
    </row>
    <row r="135" spans="10:13">
      <c r="J135" s="1">
        <f t="shared" si="6"/>
        <v>0</v>
      </c>
      <c r="M135" s="1" t="str">
        <f t="shared" si="5"/>
        <v>Up</v>
      </c>
    </row>
    <row r="136" spans="10:13">
      <c r="J136" s="1">
        <f t="shared" si="6"/>
        <v>0</v>
      </c>
      <c r="M136" s="1" t="str">
        <f t="shared" si="5"/>
        <v>Up</v>
      </c>
    </row>
    <row r="137" spans="10:13">
      <c r="J137" s="1">
        <f t="shared" si="6"/>
        <v>0</v>
      </c>
      <c r="M137" s="1" t="str">
        <f t="shared" si="5"/>
        <v>Up</v>
      </c>
    </row>
    <row r="138" spans="10:13">
      <c r="J138" s="1">
        <f t="shared" si="6"/>
        <v>0</v>
      </c>
      <c r="M138" s="1" t="str">
        <f t="shared" si="5"/>
        <v>Up</v>
      </c>
    </row>
    <row r="139" spans="10:13">
      <c r="J139" s="1">
        <f t="shared" si="6"/>
        <v>0</v>
      </c>
      <c r="M139" s="1" t="str">
        <f t="shared" si="5"/>
        <v>Up</v>
      </c>
    </row>
    <row r="140" spans="10:13">
      <c r="J140" s="1">
        <f t="shared" si="6"/>
        <v>0</v>
      </c>
      <c r="M140" s="1" t="str">
        <f t="shared" si="5"/>
        <v>Up</v>
      </c>
    </row>
    <row r="141" spans="10:13">
      <c r="J141" s="1">
        <f t="shared" si="6"/>
        <v>0</v>
      </c>
      <c r="M141" s="1" t="str">
        <f t="shared" si="5"/>
        <v>Up</v>
      </c>
    </row>
    <row r="142" spans="10:13">
      <c r="J142" s="1">
        <f t="shared" si="6"/>
        <v>0</v>
      </c>
      <c r="M142" s="1" t="str">
        <f t="shared" si="5"/>
        <v>Up</v>
      </c>
    </row>
    <row r="143" spans="10:13">
      <c r="J143" s="1">
        <f t="shared" si="6"/>
        <v>0</v>
      </c>
      <c r="M143" s="1" t="str">
        <f t="shared" si="5"/>
        <v>Up</v>
      </c>
    </row>
    <row r="144" spans="10:13">
      <c r="J144" s="1">
        <f t="shared" si="6"/>
        <v>0</v>
      </c>
      <c r="M144" s="1" t="str">
        <f t="shared" si="5"/>
        <v>Up</v>
      </c>
    </row>
    <row r="145" spans="10:13">
      <c r="J145" s="1">
        <f t="shared" si="6"/>
        <v>0</v>
      </c>
      <c r="M145" s="1" t="str">
        <f t="shared" si="5"/>
        <v>Up</v>
      </c>
    </row>
    <row r="146" spans="10:13">
      <c r="J146" s="1">
        <f t="shared" si="6"/>
        <v>0</v>
      </c>
      <c r="M146" s="1" t="str">
        <f t="shared" si="5"/>
        <v>Up</v>
      </c>
    </row>
    <row r="147" spans="10:13">
      <c r="J147" s="1">
        <f t="shared" si="6"/>
        <v>0</v>
      </c>
      <c r="M147" s="1" t="str">
        <f t="shared" si="5"/>
        <v>Up</v>
      </c>
    </row>
    <row r="148" spans="10:13">
      <c r="J148" s="1">
        <f t="shared" si="6"/>
        <v>0</v>
      </c>
      <c r="M148" s="1" t="str">
        <f t="shared" si="5"/>
        <v>Up</v>
      </c>
    </row>
    <row r="149" spans="10:13">
      <c r="J149" s="1">
        <f t="shared" si="6"/>
        <v>0</v>
      </c>
      <c r="M149" s="1" t="str">
        <f t="shared" si="5"/>
        <v>Up</v>
      </c>
    </row>
    <row r="150" spans="10:13">
      <c r="J150" s="1">
        <f t="shared" si="6"/>
        <v>0</v>
      </c>
      <c r="M150" s="1" t="str">
        <f t="shared" si="5"/>
        <v>Up</v>
      </c>
    </row>
    <row r="151" spans="10:13">
      <c r="J151" s="1">
        <f t="shared" si="6"/>
        <v>0</v>
      </c>
      <c r="M151" s="1" t="str">
        <f t="shared" si="5"/>
        <v>Up</v>
      </c>
    </row>
    <row r="152" spans="10:13">
      <c r="J152" s="1">
        <f t="shared" si="6"/>
        <v>0</v>
      </c>
      <c r="M152" s="1" t="str">
        <f t="shared" si="5"/>
        <v>Up</v>
      </c>
    </row>
    <row r="153" spans="10:13">
      <c r="J153" s="1">
        <f t="shared" si="6"/>
        <v>0</v>
      </c>
      <c r="M153" s="1" t="str">
        <f t="shared" si="5"/>
        <v>Up</v>
      </c>
    </row>
    <row r="154" spans="10:13">
      <c r="J154" s="1">
        <f t="shared" si="6"/>
        <v>0</v>
      </c>
      <c r="M154" s="1" t="str">
        <f t="shared" si="5"/>
        <v>Up</v>
      </c>
    </row>
    <row r="155" spans="10:13">
      <c r="J155" s="1">
        <f t="shared" si="6"/>
        <v>0</v>
      </c>
      <c r="M155" s="1" t="str">
        <f t="shared" si="5"/>
        <v>Up</v>
      </c>
    </row>
    <row r="156" spans="10:13">
      <c r="J156" s="1">
        <f t="shared" si="6"/>
        <v>0</v>
      </c>
      <c r="M156" s="1" t="str">
        <f t="shared" si="5"/>
        <v>Up</v>
      </c>
    </row>
    <row r="157" spans="10:13">
      <c r="J157" s="1">
        <f t="shared" si="6"/>
        <v>0</v>
      </c>
      <c r="M157" s="1" t="str">
        <f t="shared" si="5"/>
        <v>Up</v>
      </c>
    </row>
    <row r="158" spans="10:13">
      <c r="J158" s="1">
        <f t="shared" si="6"/>
        <v>0</v>
      </c>
      <c r="M158" s="1" t="str">
        <f t="shared" si="5"/>
        <v>Up</v>
      </c>
    </row>
    <row r="159" spans="10:13">
      <c r="J159" s="1">
        <f t="shared" si="6"/>
        <v>0</v>
      </c>
      <c r="M159" s="1" t="str">
        <f t="shared" si="5"/>
        <v>Up</v>
      </c>
    </row>
    <row r="160" spans="10:13">
      <c r="J160" s="1">
        <f t="shared" si="6"/>
        <v>0</v>
      </c>
      <c r="M160" s="1" t="str">
        <f t="shared" si="5"/>
        <v>Up</v>
      </c>
    </row>
    <row r="161" spans="10:13">
      <c r="J161" s="1">
        <f t="shared" si="6"/>
        <v>0</v>
      </c>
      <c r="M161" s="1" t="str">
        <f t="shared" si="5"/>
        <v>Up</v>
      </c>
    </row>
    <row r="162" spans="10:13">
      <c r="J162" s="1">
        <f t="shared" si="6"/>
        <v>0</v>
      </c>
      <c r="M162" s="1" t="str">
        <f t="shared" si="5"/>
        <v>Up</v>
      </c>
    </row>
    <row r="163" spans="10:13">
      <c r="J163" s="1">
        <f t="shared" si="6"/>
        <v>0</v>
      </c>
      <c r="M163" s="1" t="str">
        <f t="shared" si="5"/>
        <v>Up</v>
      </c>
    </row>
    <row r="164" spans="10:13">
      <c r="J164" s="1">
        <f t="shared" si="6"/>
        <v>0</v>
      </c>
      <c r="M164" s="1" t="str">
        <f t="shared" si="5"/>
        <v>Up</v>
      </c>
    </row>
    <row r="165" spans="10:13">
      <c r="J165" s="1">
        <f t="shared" si="6"/>
        <v>0</v>
      </c>
      <c r="M165" s="1" t="str">
        <f t="shared" si="5"/>
        <v>Up</v>
      </c>
    </row>
    <row r="166" spans="10:13">
      <c r="J166" s="1">
        <f t="shared" si="6"/>
        <v>0</v>
      </c>
      <c r="M166" s="1" t="str">
        <f t="shared" si="5"/>
        <v>Up</v>
      </c>
    </row>
    <row r="167" spans="10:13">
      <c r="J167" s="1">
        <f t="shared" si="6"/>
        <v>0</v>
      </c>
      <c r="M167" s="1" t="str">
        <f t="shared" si="5"/>
        <v>Up</v>
      </c>
    </row>
    <row r="168" spans="10:13">
      <c r="J168" s="1">
        <f t="shared" si="6"/>
        <v>0</v>
      </c>
      <c r="M168" s="1" t="str">
        <f t="shared" si="5"/>
        <v>Up</v>
      </c>
    </row>
    <row r="169" spans="10:13">
      <c r="J169" s="1">
        <f t="shared" si="6"/>
        <v>0</v>
      </c>
      <c r="M169" s="1" t="str">
        <f t="shared" si="5"/>
        <v>Up</v>
      </c>
    </row>
    <row r="170" spans="10:13">
      <c r="J170" s="1">
        <f t="shared" si="6"/>
        <v>0</v>
      </c>
      <c r="M170" s="1" t="str">
        <f t="shared" si="5"/>
        <v>Up</v>
      </c>
    </row>
    <row r="171" spans="10:13">
      <c r="J171" s="1">
        <f t="shared" si="6"/>
        <v>0</v>
      </c>
      <c r="M171" s="1" t="str">
        <f t="shared" si="5"/>
        <v>Up</v>
      </c>
    </row>
    <row r="172" spans="10:13">
      <c r="J172" s="1">
        <f t="shared" si="6"/>
        <v>0</v>
      </c>
      <c r="M172" s="1" t="str">
        <f t="shared" si="5"/>
        <v>Up</v>
      </c>
    </row>
    <row r="173" spans="10:13">
      <c r="J173" s="1">
        <f t="shared" si="6"/>
        <v>0</v>
      </c>
      <c r="M173" s="1" t="str">
        <f t="shared" si="5"/>
        <v>Up</v>
      </c>
    </row>
    <row r="174" spans="10:13">
      <c r="J174" s="1">
        <f t="shared" si="6"/>
        <v>0</v>
      </c>
      <c r="M174" s="1" t="str">
        <f t="shared" si="5"/>
        <v>Up</v>
      </c>
    </row>
    <row r="175" spans="10:13">
      <c r="J175" s="1">
        <f t="shared" si="6"/>
        <v>0</v>
      </c>
      <c r="M175" s="1" t="str">
        <f t="shared" si="5"/>
        <v>Up</v>
      </c>
    </row>
    <row r="176" spans="10:13">
      <c r="J176" s="1">
        <f t="shared" si="6"/>
        <v>0</v>
      </c>
      <c r="M176" s="1" t="str">
        <f t="shared" si="5"/>
        <v>Up</v>
      </c>
    </row>
    <row r="177" spans="10:13">
      <c r="J177" s="1">
        <f t="shared" si="6"/>
        <v>0</v>
      </c>
      <c r="M177" s="1" t="str">
        <f t="shared" si="5"/>
        <v>Up</v>
      </c>
    </row>
    <row r="178" spans="10:13">
      <c r="J178" s="1">
        <f t="shared" si="6"/>
        <v>0</v>
      </c>
      <c r="M178" s="1" t="str">
        <f t="shared" si="5"/>
        <v>Up</v>
      </c>
    </row>
    <row r="179" spans="10:13">
      <c r="J179" s="1">
        <f t="shared" si="6"/>
        <v>0</v>
      </c>
      <c r="M179" s="1" t="str">
        <f t="shared" si="5"/>
        <v>Up</v>
      </c>
    </row>
    <row r="180" spans="10:13">
      <c r="J180" s="1">
        <f t="shared" si="6"/>
        <v>0</v>
      </c>
      <c r="M180" s="1" t="str">
        <f t="shared" ref="M180:M195" si="7">IF(L143&gt;J143,"Down","Up")</f>
        <v>Up</v>
      </c>
    </row>
    <row r="181" spans="10:13">
      <c r="J181" s="1">
        <f t="shared" si="6"/>
        <v>0</v>
      </c>
      <c r="M181" s="1" t="str">
        <f t="shared" si="7"/>
        <v>Up</v>
      </c>
    </row>
    <row r="182" spans="10:13">
      <c r="J182" s="1">
        <f t="shared" si="6"/>
        <v>0</v>
      </c>
      <c r="M182" s="1" t="str">
        <f t="shared" si="7"/>
        <v>Up</v>
      </c>
    </row>
    <row r="183" spans="10:13">
      <c r="J183" s="1">
        <f t="shared" si="6"/>
        <v>0</v>
      </c>
      <c r="M183" s="1" t="str">
        <f t="shared" si="7"/>
        <v>Up</v>
      </c>
    </row>
    <row r="184" spans="10:13">
      <c r="J184" s="1">
        <f t="shared" si="6"/>
        <v>0</v>
      </c>
      <c r="M184" s="1" t="str">
        <f t="shared" si="7"/>
        <v>Up</v>
      </c>
    </row>
    <row r="185" spans="10:13">
      <c r="J185" s="1">
        <f t="shared" si="6"/>
        <v>0</v>
      </c>
      <c r="M185" s="1" t="str">
        <f t="shared" si="7"/>
        <v>Up</v>
      </c>
    </row>
    <row r="186" spans="10:13">
      <c r="J186" s="1">
        <f t="shared" si="6"/>
        <v>0</v>
      </c>
      <c r="M186" s="1" t="str">
        <f t="shared" si="7"/>
        <v>Up</v>
      </c>
    </row>
    <row r="187" spans="10:13">
      <c r="J187" s="1">
        <f t="shared" si="6"/>
        <v>0</v>
      </c>
      <c r="M187" s="1" t="str">
        <f t="shared" si="7"/>
        <v>Up</v>
      </c>
    </row>
    <row r="188" spans="10:13">
      <c r="J188" s="1">
        <f t="shared" si="6"/>
        <v>0</v>
      </c>
      <c r="M188" s="1" t="str">
        <f t="shared" si="7"/>
        <v>Up</v>
      </c>
    </row>
    <row r="189" spans="10:13">
      <c r="J189" s="1">
        <f t="shared" si="6"/>
        <v>0</v>
      </c>
      <c r="M189" s="1" t="str">
        <f t="shared" si="7"/>
        <v>Up</v>
      </c>
    </row>
    <row r="190" spans="10:13">
      <c r="J190" s="1">
        <f t="shared" si="6"/>
        <v>0</v>
      </c>
      <c r="M190" s="1" t="str">
        <f t="shared" si="7"/>
        <v>Up</v>
      </c>
    </row>
    <row r="191" spans="10:13">
      <c r="J191" s="1">
        <f t="shared" si="6"/>
        <v>0</v>
      </c>
      <c r="M191" s="1" t="str">
        <f t="shared" si="7"/>
        <v>Up</v>
      </c>
    </row>
    <row r="192" spans="10:13">
      <c r="J192" s="1">
        <f t="shared" si="6"/>
        <v>0</v>
      </c>
      <c r="M192" s="1" t="str">
        <f t="shared" si="7"/>
        <v>Up</v>
      </c>
    </row>
    <row r="193" spans="10:13">
      <c r="J193" s="1">
        <f t="shared" si="6"/>
        <v>0</v>
      </c>
      <c r="M193" s="1" t="str">
        <f t="shared" si="7"/>
        <v>Up</v>
      </c>
    </row>
    <row r="194" spans="10:13">
      <c r="J194" s="1">
        <f t="shared" si="6"/>
        <v>0</v>
      </c>
      <c r="M194" s="1" t="str">
        <f t="shared" si="7"/>
        <v>Up</v>
      </c>
    </row>
    <row r="195" spans="10:13">
      <c r="J195" s="1">
        <f t="shared" ref="J195" si="8">H195*I195</f>
        <v>0</v>
      </c>
      <c r="M195" s="1" t="str">
        <f t="shared" si="7"/>
        <v>Up</v>
      </c>
    </row>
  </sheetData>
  <mergeCells count="1">
    <mergeCell ref="A1:O1"/>
  </mergeCells>
  <conditionalFormatting sqref="J3:J195">
    <cfRule type="cellIs" dxfId="12" priority="3" operator="greaterThanOrEqual">
      <formula>9</formula>
    </cfRule>
    <cfRule type="cellIs" dxfId="11" priority="4" operator="equal">
      <formula>8</formula>
    </cfRule>
    <cfRule type="cellIs" dxfId="10" priority="5" operator="equal">
      <formula>7</formula>
    </cfRule>
    <cfRule type="cellIs" dxfId="9" priority="6" operator="equal">
      <formula>5</formula>
    </cfRule>
    <cfRule type="cellIs" dxfId="8" priority="7" operator="equal">
      <formula>6</formula>
    </cfRule>
    <cfRule type="cellIs" dxfId="7" priority="8" operator="equal">
      <formula>4</formula>
    </cfRule>
    <cfRule type="cellIs" dxfId="6" priority="9" operator="equal">
      <formula>2</formula>
    </cfRule>
    <cfRule type="cellIs" dxfId="5" priority="10" operator="equal">
      <formula>3</formula>
    </cfRule>
    <cfRule type="cellIs" dxfId="4" priority="11" operator="equal">
      <formula>1</formula>
    </cfRule>
  </conditionalFormatting>
  <conditionalFormatting sqref="M3:M195">
    <cfRule type="containsText" dxfId="3" priority="2" operator="containsText" text="Same">
      <formula>NOT(ISERROR(SEARCH("Same",M3)))</formula>
    </cfRule>
    <cfRule type="containsText" dxfId="2" priority="12" operator="containsText" text="Down">
      <formula>NOT(ISERROR(SEARCH("Down",M3)))</formula>
    </cfRule>
    <cfRule type="containsText" dxfId="1" priority="13" operator="containsText" text="Up">
      <formula>NOT(ISERROR(SEARCH("Up",M3)))</formula>
    </cfRule>
  </conditionalFormatting>
  <conditionalFormatting sqref="O5:O20">
    <cfRule type="expression" dxfId="0" priority="1">
      <formula>O5&lt;TODAY()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9DAC9-29EE-475A-936B-0C20AE86410A}">
  <dimension ref="A1:E14"/>
  <sheetViews>
    <sheetView zoomScale="175" zoomScaleNormal="175" workbookViewId="0">
      <selection activeCell="D11" sqref="D11"/>
    </sheetView>
  </sheetViews>
  <sheetFormatPr defaultRowHeight="15"/>
  <cols>
    <col min="1" max="5" width="14.5703125" customWidth="1"/>
  </cols>
  <sheetData>
    <row r="1" spans="1:5" ht="15.75" thickBot="1">
      <c r="A1" s="28" t="s">
        <v>39</v>
      </c>
      <c r="B1" s="29"/>
      <c r="C1" s="29"/>
      <c r="D1" s="29"/>
      <c r="E1" s="30"/>
    </row>
    <row r="2" spans="1:5" ht="15.75" thickBot="1">
      <c r="A2" s="5" t="s">
        <v>40</v>
      </c>
      <c r="B2" s="6" t="s">
        <v>41</v>
      </c>
      <c r="C2" s="6" t="s">
        <v>42</v>
      </c>
      <c r="D2" s="6" t="s">
        <v>43</v>
      </c>
      <c r="E2" s="6" t="s">
        <v>44</v>
      </c>
    </row>
    <row r="3" spans="1:5" ht="24.75" customHeight="1" thickBot="1">
      <c r="A3" s="7" t="s">
        <v>45</v>
      </c>
      <c r="B3" s="8">
        <v>5</v>
      </c>
      <c r="C3" s="9">
        <v>10</v>
      </c>
      <c r="D3" s="9">
        <v>15</v>
      </c>
      <c r="E3" s="9">
        <v>20</v>
      </c>
    </row>
    <row r="4" spans="1:5" ht="24.75" customHeight="1" thickBot="1">
      <c r="A4" s="7" t="s">
        <v>46</v>
      </c>
      <c r="B4" s="10">
        <v>4</v>
      </c>
      <c r="C4" s="11">
        <v>8</v>
      </c>
      <c r="D4" s="12">
        <v>12</v>
      </c>
      <c r="E4" s="12">
        <v>16</v>
      </c>
    </row>
    <row r="5" spans="1:5" ht="21" customHeight="1" thickBot="1">
      <c r="A5" s="7" t="s">
        <v>47</v>
      </c>
      <c r="B5" s="13">
        <v>3</v>
      </c>
      <c r="C5" s="10">
        <v>6</v>
      </c>
      <c r="D5" s="11">
        <v>9</v>
      </c>
      <c r="E5" s="12">
        <v>12</v>
      </c>
    </row>
    <row r="6" spans="1:5" ht="24.75" customHeight="1" thickBot="1">
      <c r="A6" s="7" t="s">
        <v>48</v>
      </c>
      <c r="B6" s="13">
        <v>2</v>
      </c>
      <c r="C6" s="10">
        <v>4</v>
      </c>
      <c r="D6" s="10">
        <v>6</v>
      </c>
      <c r="E6" s="11">
        <v>8</v>
      </c>
    </row>
    <row r="7" spans="1:5" ht="15.75" thickBot="1">
      <c r="A7" s="7" t="s">
        <v>49</v>
      </c>
      <c r="B7" s="13">
        <v>1</v>
      </c>
      <c r="C7" s="13">
        <v>2</v>
      </c>
      <c r="D7" s="13">
        <v>3</v>
      </c>
      <c r="E7" s="10">
        <v>4</v>
      </c>
    </row>
    <row r="8" spans="1:5">
      <c r="A8" s="4"/>
      <c r="B8" s="4"/>
      <c r="C8" s="4"/>
      <c r="D8" s="4"/>
      <c r="E8" s="4"/>
    </row>
    <row r="9" spans="1:5">
      <c r="A9" s="3"/>
      <c r="B9" s="14" t="s">
        <v>50</v>
      </c>
      <c r="C9" s="4"/>
      <c r="D9" s="4"/>
      <c r="E9" s="4"/>
    </row>
    <row r="10" spans="1:5">
      <c r="A10" s="15" t="s">
        <v>51</v>
      </c>
      <c r="B10" s="3" t="s">
        <v>52</v>
      </c>
      <c r="C10" s="4"/>
      <c r="D10" s="4"/>
      <c r="E10" s="4"/>
    </row>
    <row r="11" spans="1:5">
      <c r="A11" s="15" t="s">
        <v>53</v>
      </c>
      <c r="B11" s="3" t="s">
        <v>54</v>
      </c>
      <c r="C11" s="4"/>
      <c r="D11" s="4"/>
      <c r="E11" s="4"/>
    </row>
    <row r="12" spans="1:5">
      <c r="A12" s="15" t="s">
        <v>55</v>
      </c>
      <c r="B12" s="3" t="s">
        <v>56</v>
      </c>
      <c r="C12" s="4"/>
      <c r="D12" s="4"/>
      <c r="E12" s="4"/>
    </row>
    <row r="13" spans="1:5">
      <c r="A13" s="15" t="s">
        <v>57</v>
      </c>
      <c r="B13" s="3" t="s">
        <v>58</v>
      </c>
      <c r="C13" s="4"/>
      <c r="D13" s="4"/>
      <c r="E13" s="4"/>
    </row>
    <row r="14" spans="1:5">
      <c r="A14" s="4"/>
      <c r="B14" s="4"/>
      <c r="C14" s="4"/>
      <c r="D14" s="4"/>
      <c r="E14" s="4"/>
    </row>
  </sheetData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112f85-1dc2-4689-9b5b-723f3a03ce33" xsi:nil="true"/>
    <lcf76f155ced4ddcb4097134ff3c332f xmlns="0e4f0868-46c9-422a-bfd6-0c4f1d23677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F07C5D358DEC40A9345906C8C11B14" ma:contentTypeVersion="18" ma:contentTypeDescription="Create a new document." ma:contentTypeScope="" ma:versionID="1056fff765b86123c2ddeb42bbb20b3c">
  <xsd:schema xmlns:xsd="http://www.w3.org/2001/XMLSchema" xmlns:xs="http://www.w3.org/2001/XMLSchema" xmlns:p="http://schemas.microsoft.com/office/2006/metadata/properties" xmlns:ns2="0e4f0868-46c9-422a-bfd6-0c4f1d236770" xmlns:ns3="eb112f85-1dc2-4689-9b5b-723f3a03ce33" targetNamespace="http://schemas.microsoft.com/office/2006/metadata/properties" ma:root="true" ma:fieldsID="9d72d5592811e0b3913055ebe4717c13" ns2:_="" ns3:_="">
    <xsd:import namespace="0e4f0868-46c9-422a-bfd6-0c4f1d236770"/>
    <xsd:import namespace="eb112f85-1dc2-4689-9b5b-723f3a03ce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f0868-46c9-422a-bfd6-0c4f1d2367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5728a96-730e-4e09-a185-3df295c08f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12f85-1dc2-4689-9b5b-723f3a03ce3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ca1c899-2405-4973-b558-a880ab096575}" ma:internalName="TaxCatchAll" ma:showField="CatchAllData" ma:web="eb112f85-1dc2-4689-9b5b-723f3a03ce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48119-2B2E-4E9E-9B03-75BA4F3D0451}"/>
</file>

<file path=customXml/itemProps2.xml><?xml version="1.0" encoding="utf-8"?>
<ds:datastoreItem xmlns:ds="http://schemas.openxmlformats.org/officeDocument/2006/customXml" ds:itemID="{B93A56F4-9183-4BA6-8711-ACB7E20DB4F8}"/>
</file>

<file path=customXml/itemProps3.xml><?xml version="1.0" encoding="utf-8"?>
<ds:datastoreItem xmlns:ds="http://schemas.openxmlformats.org/officeDocument/2006/customXml" ds:itemID="{D9D7849F-5D6F-4ED4-AB13-89052645C7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Thwaits</dc:creator>
  <cp:keywords/>
  <dc:description/>
  <cp:lastModifiedBy/>
  <cp:revision/>
  <dcterms:created xsi:type="dcterms:W3CDTF">2019-05-16T05:15:25Z</dcterms:created>
  <dcterms:modified xsi:type="dcterms:W3CDTF">2025-07-18T01:28:59Z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0x010100DFF07C5D358DEC40A9345906C8C11B14</vt:lpwstr>
  </property>
  <property fmtid="{D5CDD505-2E9C-101B-9397-08002B2CF9AE}" pid="3" name="MediaServiceImageTags">
    <vt:lpwstr/>
  </property>
</Properties>
</file>